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<sst xmlns="http://schemas.openxmlformats.org/spreadsheetml/2006/main" count="177" uniqueCount="167">
  <si>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</si>
  <si>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</si>
  <si>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</si>
  <si>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</si>
  <si>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</si>
  <si>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</si>
  <si>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</si>
  <si>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</si>
  <si>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</si>
  <si>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</si>
  <si>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</si>
  <si>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</si>
  <si>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</si>
  <si>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</si>
  <si>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</si>
  <si>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</si>
  <si>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</si>
  <si>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</si>
  <si>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</si>
  <si>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</si>
  <si>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</si>
  <si>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</si>
  <si>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</si>
  <si>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</si>
  <si>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</si>
  <si>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</si>
  <si>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</si>
  <si>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</si>
  <si>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</si>
  <si>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</si>
  <si>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</si>
  <si>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</si>
  <si>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</si>
  <si>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</si>
  <si>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</si>
  <si>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</si>
  <si>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</si>
  <si>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</si>
  <si>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</si>
  <si>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</si>
  <si>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</si>
  <si>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</si>
  <si>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</si>
  <si>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</si>
  <si>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</si>
  <si>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</si>
  <si>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</si>
  <si>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</si>
  <si>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</si>
  <si>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</si>
  <si>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</si>
  <si>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</si>
  <si>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</si>
  <si>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</si>
  <si>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</si>
  <si>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</si>
  <si>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</si>
  <si>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</si>
  <si>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</si>
  <si>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</si>
  <si>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</si>
  <si>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</si>
  <si>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</si>
  <si>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</si>
  <si>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</si>
  <si>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</si>
  <si>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</si>
  <si>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</si>
  <si>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</si>
  <si>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</si>
  <si>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</si>
  <si>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</si>
  <si>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</si>
  <si>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</si>
  <si>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</si>
  <si>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</si>
  <si>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</si>
  <si>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</si>
  <si>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</si>
  <si>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</si>
  <si>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</si>
  <si>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</si>
  <si>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</si>
  <si>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</si>
  <si>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</si>
  <si>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</si>
  <si>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</si>
  <si>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</si>
  <si>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</si>
  <si>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</si>
  <si>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</si>
  <si>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</si>
  <si>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</si>
  <si>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</si>
  <si>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</si>
  <si>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</si>
  <si>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</si>
  <si>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</si>
  <si>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</si>
  <si>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</si>
  <si>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</si>
  <si>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</si>
  <si>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</si>
  <si>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</si>
  <si>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</si>
  <si>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</si>
  <si>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</si>
  <si>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</si>
  <si>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</si>
  <si>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</si>
  <si>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</si>
  <si>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</si>
  <si>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</si>
  <si>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</si>
  <si>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</si>
  <si>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</si>
  <si>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</si>
  <si>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</si>
  <si>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</si>
  <si>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</si>
  <si>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</si>
  <si>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</si>
  <si>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</si>
  <si>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</si>
  <si>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</si>
  <si>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</si>
  <si>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</si>
  <si>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</si>
  <si>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</si>
  <si>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</si>
  <si>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</si>
  <si>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</si>
  <si>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</si>
  <si>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</si>
  <si>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</si>
  <si>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</si>
  <si>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</si>
  <si>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</si>
  <si>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</si>
  <si>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</si>
  <si>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</si>
  <si>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</si>
  <si>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</si>
  <si>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</si>
  <si>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</si>
  <si>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</si>
  <si>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</si>
  <si>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</si>
  <si>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</si>
  <si>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</si>
  <si>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</si>
  <si>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</si>
  <si>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Patrik Johnson</t>
  </si>
  <si>
    <t>tif</t>
  </si>
  <si>
    <t>R</t>
  </si>
  <si>
    <t xml:space="preserve">Assuming that within the measurement area the trawling is evenly distributed the surface area ratio is interpreted as the number of times per unit of time the measurement area is trawled over. The swept area for a specific fishing vessel is estimated using modelled trawl door spread (for a specific fishery/gear) multiplied by the vms speed and vms ping interval for a vms signal/position representing fishery. The total swept area within a measurement area is then the sum of all swept area positions, from all vessels within a measurement area. </t>
  </si>
  <si>
    <t>Aggregate yearly</t>
  </si>
  <si>
    <t>Estimate swept area ratios (SAR)</t>
  </si>
  <si>
    <t xml:space="preserve">The underlying data has been aggregated yearly on a geographic grid of resolution 0.05 degree (approximately 1.5 x 3 nm squre at 57 N). Yearly data on total SAR are produced in the HELCOM (the Baltic including Kattegat) and OSPAR (North East Atlantic incl. Kattegat) region respectively. Data are available for the years 2009 – 2013 in the HELCOM region and 2009-2015 in the OSPAR region. Data are available as spatial polygons. </t>
  </si>
  <si>
    <t xml:space="preserve">Each year’s polygon dataset were projected into the Symphony projection ETRS1989 LAEA. Further the polygons were rasterized on the symphony grid using mean values if several polygons overlay the same raster grid cell. Averages of SAR values are calculated (introducing zero values in NA raster cells) over the time periods (2009-2015 for OSPAR and 2009-2013 for HELCOM) and the Kattegat area where masked from the HELCOM data set. Finally the two data sets were added and save as 'Bottom_trawling_intensity_mean_SAR.tif' </t>
  </si>
  <si>
    <t>Project into Symphony projection</t>
  </si>
  <si>
    <t xml:space="preserve">From this underlying data set representing swept area of bottomtrawlers two proxied are derived. First a linear response representing outtake of bottom fish/crustacean. The raster is normalized to values 
maxEEZ = 8.196288
Values outside Swedish EEZ exceeding EEZ maximum is set equal to 1. This raster is saved as "Bottentrålning_linjär_fiskuttag.tif"
</t>
  </si>
  <si>
    <t xml:space="preserve">Secondly a logarithmic pressure layer is constructed as a proxy for benthic impact of trawling, as it is often assumed that benthic impact of trawling theoretically shows a non-linear relation between fishing effort and benthic response. All values where transformed by the formula ln (x+1) followed by normalization by the maximum value in the Swedish EEZ, 
maxEEZ = 2.2188 
Values outside Swedish EEZ exceeding EEZ maximum is set equal to 1. This raster is saved as "Bottentrålning_logaritmerad_bottenpåverkan.tif". 
</t>
  </si>
  <si>
    <t>Uncertainty of these layers are both  set to 0.5 representing a “good” model, in the whole region as the data are almost complete international data (representing vessels &gt;12 m), they are averages over several years and thus represent a large part of the total trawling effort and resource outtake but aggregated into larger cells (0.05 degree resolution) and partly validated. Also compared to traditional proxies for bottom trawling like kW*fishing hours, the SAR values takes into account typical trawl widths for different fishing fleets. The raster is saved for "Bottentrålning_osäkerhet.tif"</t>
  </si>
  <si>
    <t>Create uncertainty layer</t>
  </si>
  <si>
    <t>Create outtake layer</t>
  </si>
  <si>
    <t>Create a logarithmic pressure layer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</si>
</sst>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4" xfId="0" applyFont="1" applyFill="1" applyBorder="1" applyAlignment="1">
      <alignment horizontal="left" wrapText="1"/>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14" fontId="10" fillId="7" borderId="23" xfId="0" applyNumberFormat="1" applyFont="1" applyFill="1" applyBorder="1" applyAlignment="1">
      <alignment horizontal="left"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xf numFmtId="0" fontId="13" fillId="6" borderId="25" xfId="0" applyFont="1" applyFill="1" applyBorder="1" applyAlignment="1">
      <alignment horizontal="left" vertical="top"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18</xdr:row>
      <xdr:rowOff>112060</xdr:rowOff>
    </xdr:from>
    <xdr:to>
      <xdr:col>9</xdr:col>
      <xdr:colOff>224118</xdr:colOff>
      <xdr:row>36</xdr:row>
      <xdr:rowOff>76201</xdr:rowOff>
    </xdr:to>
    <xdr:grpSp>
      <xdr:nvGrpSpPr>
        <xdr:cNvPr id="11484" name="Group 70"/>
        <xdr:cNvGrpSpPr>
          <a:grpSpLocks/>
        </xdr:cNvGrpSpPr>
      </xdr:nvGrpSpPr>
      <xdr:grpSpPr bwMode="auto">
        <a:xfrm>
          <a:off x="2627219" y="3507442"/>
          <a:ext cx="2908487" cy="2788024"/>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428065</xdr:colOff>
      <xdr:row>0</xdr:row>
      <xdr:rowOff>193861</xdr:rowOff>
    </xdr:from>
    <xdr:to>
      <xdr:col>4</xdr:col>
      <xdr:colOff>532840</xdr:colOff>
      <xdr:row>5</xdr:row>
      <xdr:rowOff>184896</xdr:rowOff>
    </xdr:to>
    <xdr:sp macro="" textlink="">
      <xdr:nvSpPr>
        <xdr:cNvPr id="29" name="Rectangle 14"/>
        <xdr:cNvSpPr>
          <a:spLocks noChangeArrowheads="1"/>
        </xdr:cNvSpPr>
      </xdr:nvSpPr>
      <xdr:spPr bwMode="auto">
        <a:xfrm>
          <a:off x="697006"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A19" zoomScale="70" zoomScaleNormal="70" workbookViewId="0">
      <selection activeCell="E23" sqref="E23:F23"/>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6" t="s">
        <v>109</v>
      </c>
      <c r="C1" s="97"/>
      <c r="D1" s="97"/>
      <c r="E1" s="97"/>
      <c r="F1" s="98"/>
      <c r="G1" s="98"/>
      <c r="H1" s="98"/>
      <c r="I1" s="99"/>
      <c r="J1" s="18"/>
      <c r="K1" s="19"/>
    </row>
    <row r="2" spans="1:11" x14ac:dyDescent="0.2">
      <c r="A2" s="20"/>
      <c r="B2" s="21"/>
      <c r="C2" s="21"/>
      <c r="D2" s="21"/>
      <c r="E2" s="21"/>
      <c r="F2" s="21"/>
      <c r="G2" s="21"/>
      <c r="H2" s="21"/>
      <c r="I2" s="21"/>
      <c r="J2" s="21"/>
      <c r="K2" s="22"/>
    </row>
    <row r="3" spans="1:11" ht="15.75" customHeight="1" x14ac:dyDescent="0.25">
      <c r="A3" s="20"/>
      <c r="B3" s="83" t="s">
        <v>110</v>
      </c>
      <c r="C3" s="84"/>
      <c r="D3" s="78" t="s">
        <v>127</v>
      </c>
      <c r="E3" s="79"/>
      <c r="F3" s="23"/>
      <c r="G3" s="24" t="s">
        <v>33</v>
      </c>
      <c r="H3" s="23"/>
      <c r="I3" s="23"/>
      <c r="J3" s="25"/>
      <c r="K3" s="26"/>
    </row>
    <row r="4" spans="1:11" ht="15.75" x14ac:dyDescent="0.25">
      <c r="A4" s="20"/>
      <c r="B4" s="83" t="s">
        <v>111</v>
      </c>
      <c r="C4" s="84"/>
      <c r="D4" s="78" t="s">
        <v>152</v>
      </c>
      <c r="E4" s="79"/>
      <c r="F4" s="23"/>
      <c r="G4" s="23"/>
      <c r="H4" s="23"/>
      <c r="I4" s="23"/>
      <c r="J4" s="25"/>
      <c r="K4" s="26"/>
    </row>
    <row r="5" spans="1:11" ht="15.75" x14ac:dyDescent="0.25">
      <c r="A5" s="20"/>
      <c r="B5" s="38" t="s">
        <v>112</v>
      </c>
      <c r="C5" s="38"/>
      <c r="D5" s="82">
        <v>42828</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104" t="s">
        <v>153</v>
      </c>
      <c r="E8" s="105"/>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c r="F11" s="56"/>
      <c r="G11" s="55"/>
      <c r="H11" s="57"/>
      <c r="I11" s="55"/>
      <c r="J11" s="57"/>
      <c r="K11" s="32"/>
    </row>
    <row r="12" spans="1:11" x14ac:dyDescent="0.2">
      <c r="A12" s="20"/>
      <c r="B12" s="29"/>
      <c r="C12" s="29"/>
      <c r="D12" s="31"/>
      <c r="E12" s="59"/>
      <c r="F12" s="56"/>
      <c r="G12" s="55"/>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103" t="s">
        <v>122</v>
      </c>
      <c r="D17" s="103"/>
      <c r="E17" s="100" t="s">
        <v>123</v>
      </c>
      <c r="F17" s="106"/>
      <c r="G17" s="54" t="s">
        <v>124</v>
      </c>
      <c r="H17" s="100" t="s">
        <v>125</v>
      </c>
      <c r="I17" s="101"/>
      <c r="J17" s="47" t="s">
        <v>126</v>
      </c>
      <c r="K17" s="35"/>
      <c r="L17" s="7"/>
      <c r="M17" s="7"/>
      <c r="N17" s="7"/>
      <c r="O17" s="7"/>
      <c r="P17" s="7"/>
      <c r="Q17" s="7"/>
      <c r="R17" s="7"/>
      <c r="S17" s="7"/>
      <c r="T17" s="7"/>
      <c r="U17" s="7"/>
      <c r="V17" s="7"/>
      <c r="W17" s="7"/>
      <c r="X17" s="7"/>
      <c r="Y17" s="7"/>
      <c r="Z17" s="7"/>
      <c r="AA17" s="7"/>
      <c r="AB17" s="7"/>
    </row>
    <row r="18" spans="1:28" ht="124.5" customHeight="1" x14ac:dyDescent="0.2">
      <c r="A18" s="20"/>
      <c r="B18" s="48">
        <v>1</v>
      </c>
      <c r="C18" s="80" t="s">
        <v>157</v>
      </c>
      <c r="D18" s="81"/>
      <c r="E18" s="85" t="s">
        <v>155</v>
      </c>
      <c r="F18" s="86"/>
      <c r="G18" s="69" t="s">
        <v>154</v>
      </c>
      <c r="H18" s="85"/>
      <c r="I18" s="86"/>
      <c r="J18" s="70"/>
      <c r="K18" s="32"/>
    </row>
    <row r="19" spans="1:28" ht="141.75" customHeight="1" x14ac:dyDescent="0.2">
      <c r="A19" s="20"/>
      <c r="B19" s="48">
        <v>2</v>
      </c>
      <c r="C19" s="71" t="s">
        <v>156</v>
      </c>
      <c r="D19" s="72"/>
      <c r="E19" s="85" t="s">
        <v>158</v>
      </c>
      <c r="F19" s="86"/>
      <c r="G19" s="69" t="s">
        <v>154</v>
      </c>
      <c r="H19" s="85"/>
      <c r="I19" s="89"/>
      <c r="J19" s="70"/>
      <c r="K19" s="32"/>
    </row>
    <row r="20" spans="1:28" ht="139.5" customHeight="1" x14ac:dyDescent="0.2">
      <c r="A20" s="20"/>
      <c r="B20" s="48">
        <v>3</v>
      </c>
      <c r="C20" s="80" t="s">
        <v>160</v>
      </c>
      <c r="D20" s="81"/>
      <c r="E20" s="85" t="s">
        <v>159</v>
      </c>
      <c r="F20" s="86"/>
      <c r="G20" s="69" t="s">
        <v>154</v>
      </c>
      <c r="H20" s="85"/>
      <c r="I20" s="86"/>
      <c r="J20" s="70"/>
      <c r="K20" s="32"/>
    </row>
    <row r="21" spans="1:28" ht="137.25" customHeight="1" x14ac:dyDescent="0.2">
      <c r="A21" s="20"/>
      <c r="B21" s="48">
        <v>4</v>
      </c>
      <c r="C21" s="80" t="s">
        <v>165</v>
      </c>
      <c r="D21" s="81"/>
      <c r="E21" s="85" t="s">
        <v>161</v>
      </c>
      <c r="F21" s="86"/>
      <c r="G21" s="69" t="s">
        <v>154</v>
      </c>
      <c r="H21" s="85"/>
      <c r="I21" s="89"/>
      <c r="J21" s="70"/>
      <c r="K21" s="32"/>
    </row>
    <row r="22" spans="1:28" ht="195.75" customHeight="1" x14ac:dyDescent="0.2">
      <c r="A22" s="20"/>
      <c r="B22" s="48">
        <v>5</v>
      </c>
      <c r="C22" s="80" t="s">
        <v>166</v>
      </c>
      <c r="D22" s="81"/>
      <c r="E22" s="85" t="s">
        <v>162</v>
      </c>
      <c r="F22" s="86"/>
      <c r="G22" s="69" t="s">
        <v>154</v>
      </c>
      <c r="H22" s="85"/>
      <c r="I22" s="86"/>
      <c r="J22" s="70"/>
      <c r="K22" s="32"/>
    </row>
    <row r="23" spans="1:28" ht="140.25" customHeight="1" x14ac:dyDescent="0.2">
      <c r="A23" s="20"/>
      <c r="B23" s="48">
        <v>6</v>
      </c>
      <c r="C23" s="80" t="s">
        <v>164</v>
      </c>
      <c r="D23" s="81"/>
      <c r="E23" s="85" t="s">
        <v>163</v>
      </c>
      <c r="F23" s="86"/>
      <c r="G23" s="69" t="s">
        <v>154</v>
      </c>
      <c r="H23" s="85"/>
      <c r="I23" s="89"/>
      <c r="J23" s="70"/>
      <c r="K23" s="32"/>
    </row>
    <row r="24" spans="1:28" ht="51.75" customHeight="1" x14ac:dyDescent="0.2">
      <c r="A24" s="20"/>
      <c r="B24" s="48">
        <v>7</v>
      </c>
      <c r="C24" s="80"/>
      <c r="D24" s="102"/>
      <c r="E24" s="85"/>
      <c r="F24" s="86"/>
      <c r="G24" s="69"/>
      <c r="H24" s="85"/>
      <c r="I24" s="89"/>
      <c r="J24" s="70"/>
      <c r="K24" s="32"/>
    </row>
    <row r="25" spans="1:28" ht="45" customHeight="1" x14ac:dyDescent="0.2">
      <c r="A25" s="20"/>
      <c r="B25" s="48">
        <v>8</v>
      </c>
      <c r="C25" s="80"/>
      <c r="D25" s="81"/>
      <c r="E25" s="85"/>
      <c r="F25" s="86"/>
      <c r="G25" s="69"/>
      <c r="H25" s="87"/>
      <c r="I25" s="88"/>
      <c r="J25" s="61"/>
      <c r="K25" s="32"/>
    </row>
    <row r="26" spans="1:28" x14ac:dyDescent="0.2">
      <c r="A26" s="20"/>
      <c r="B26" s="48">
        <v>9</v>
      </c>
      <c r="C26" s="80"/>
      <c r="D26" s="81"/>
      <c r="E26" s="85"/>
      <c r="F26" s="86"/>
      <c r="G26" s="69"/>
      <c r="H26" s="73"/>
      <c r="I26" s="74"/>
      <c r="J26" s="61"/>
      <c r="K26" s="32"/>
    </row>
    <row r="27" spans="1:28" x14ac:dyDescent="0.2">
      <c r="A27" s="20"/>
      <c r="B27" s="48">
        <v>10</v>
      </c>
      <c r="C27" s="75"/>
      <c r="D27" s="76"/>
      <c r="E27" s="73"/>
      <c r="F27" s="77"/>
      <c r="G27" s="60"/>
      <c r="H27" s="73"/>
      <c r="I27" s="77"/>
      <c r="J27" s="61"/>
      <c r="K27" s="32"/>
    </row>
    <row r="28" spans="1:28" ht="45" customHeight="1" x14ac:dyDescent="0.2">
      <c r="A28" s="20"/>
      <c r="B28" s="48">
        <v>11</v>
      </c>
      <c r="C28" s="75"/>
      <c r="D28" s="76"/>
      <c r="E28" s="73"/>
      <c r="F28" s="77"/>
      <c r="G28" s="60"/>
      <c r="H28" s="73"/>
      <c r="I28" s="77"/>
      <c r="J28" s="61"/>
      <c r="K28" s="32"/>
    </row>
    <row r="29" spans="1:28" ht="45" customHeight="1" x14ac:dyDescent="0.25">
      <c r="A29" s="20"/>
      <c r="B29" s="48">
        <v>12</v>
      </c>
      <c r="C29" s="75"/>
      <c r="D29" s="76"/>
      <c r="E29" s="73"/>
      <c r="F29" s="77"/>
      <c r="G29" s="60"/>
      <c r="H29" s="73"/>
      <c r="I29" s="77"/>
      <c r="J29" s="64"/>
      <c r="K29" s="32"/>
    </row>
    <row r="30" spans="1:28" ht="45" customHeight="1" x14ac:dyDescent="0.2">
      <c r="A30" s="20"/>
      <c r="B30" s="48">
        <v>13</v>
      </c>
      <c r="C30" s="75"/>
      <c r="D30" s="76"/>
      <c r="E30" s="73"/>
      <c r="F30" s="77"/>
      <c r="G30" s="60"/>
      <c r="H30" s="73"/>
      <c r="I30" s="77"/>
      <c r="J30" s="61"/>
      <c r="K30" s="32"/>
    </row>
    <row r="31" spans="1:28" ht="45" customHeight="1" x14ac:dyDescent="0.2">
      <c r="A31" s="20"/>
      <c r="B31" s="48">
        <v>14</v>
      </c>
      <c r="C31" s="75"/>
      <c r="D31" s="76"/>
      <c r="E31" s="73"/>
      <c r="F31" s="77"/>
      <c r="G31" s="60"/>
      <c r="H31" s="73"/>
      <c r="I31" s="77"/>
      <c r="J31" s="61"/>
      <c r="K31" s="32"/>
    </row>
    <row r="32" spans="1:28" ht="60" customHeight="1" x14ac:dyDescent="0.25">
      <c r="A32" s="20"/>
      <c r="B32" s="48">
        <v>15</v>
      </c>
      <c r="C32" s="62"/>
      <c r="D32" s="63"/>
      <c r="E32" s="73"/>
      <c r="F32" s="77"/>
      <c r="G32" s="60"/>
      <c r="H32" s="73"/>
      <c r="I32" s="74"/>
      <c r="J32" s="64"/>
      <c r="K32" s="32"/>
    </row>
    <row r="33" spans="1:11" ht="45" customHeight="1" x14ac:dyDescent="0.2">
      <c r="A33" s="20"/>
      <c r="B33" s="48">
        <v>16</v>
      </c>
      <c r="C33" s="75"/>
      <c r="D33" s="76"/>
      <c r="E33" s="73"/>
      <c r="F33" s="77"/>
      <c r="G33" s="60"/>
      <c r="H33" s="73"/>
      <c r="I33" s="74"/>
      <c r="J33" s="61"/>
      <c r="K33" s="32"/>
    </row>
    <row r="34" spans="1:11" ht="60" customHeight="1" x14ac:dyDescent="0.2">
      <c r="A34" s="20"/>
      <c r="B34" s="48">
        <v>17</v>
      </c>
      <c r="C34" s="75"/>
      <c r="D34" s="76"/>
      <c r="E34" s="73"/>
      <c r="F34" s="77"/>
      <c r="G34" s="60"/>
      <c r="H34" s="73"/>
      <c r="I34" s="74"/>
      <c r="J34" s="61"/>
      <c r="K34" s="32"/>
    </row>
    <row r="35" spans="1:11" ht="45" customHeight="1" x14ac:dyDescent="0.2">
      <c r="A35" s="20"/>
      <c r="B35" s="48">
        <v>18</v>
      </c>
      <c r="C35" s="75"/>
      <c r="D35" s="76"/>
      <c r="E35" s="73"/>
      <c r="F35" s="77"/>
      <c r="G35" s="60"/>
      <c r="H35" s="73"/>
      <c r="I35" s="74"/>
      <c r="J35" s="61"/>
      <c r="K35" s="32"/>
    </row>
    <row r="36" spans="1:11" ht="45" customHeight="1" x14ac:dyDescent="0.25">
      <c r="A36" s="20"/>
      <c r="B36" s="48">
        <v>19</v>
      </c>
      <c r="C36" s="75"/>
      <c r="D36" s="76"/>
      <c r="E36" s="73"/>
      <c r="F36" s="77"/>
      <c r="G36" s="60"/>
      <c r="H36" s="73"/>
      <c r="I36" s="74"/>
      <c r="J36" s="64"/>
      <c r="K36" s="32"/>
    </row>
    <row r="37" spans="1:11" ht="45" customHeight="1" x14ac:dyDescent="0.25">
      <c r="A37" s="20"/>
      <c r="B37" s="48">
        <v>20</v>
      </c>
      <c r="C37" s="75"/>
      <c r="D37" s="76"/>
      <c r="E37" s="73"/>
      <c r="F37" s="77"/>
      <c r="G37" s="60"/>
      <c r="H37" s="73"/>
      <c r="I37" s="74"/>
      <c r="J37" s="64"/>
      <c r="K37" s="32"/>
    </row>
    <row r="38" spans="1:11" ht="45" customHeight="1" x14ac:dyDescent="0.25">
      <c r="A38" s="20"/>
      <c r="B38" s="48">
        <v>21</v>
      </c>
      <c r="C38" s="75"/>
      <c r="D38" s="76"/>
      <c r="E38" s="73"/>
      <c r="F38" s="77"/>
      <c r="G38" s="60"/>
      <c r="H38" s="73"/>
      <c r="I38" s="74"/>
      <c r="J38" s="64"/>
      <c r="K38" s="32"/>
    </row>
    <row r="39" spans="1:11" ht="45" customHeight="1" x14ac:dyDescent="0.2">
      <c r="A39" s="20"/>
      <c r="B39" s="48">
        <v>22</v>
      </c>
      <c r="C39" s="75"/>
      <c r="D39" s="76"/>
      <c r="E39" s="73"/>
      <c r="F39" s="77"/>
      <c r="G39" s="60"/>
      <c r="H39" s="73"/>
      <c r="I39" s="77"/>
      <c r="J39" s="61"/>
      <c r="K39" s="32"/>
    </row>
    <row r="40" spans="1:11" ht="45" customHeight="1" x14ac:dyDescent="0.2">
      <c r="A40" s="20"/>
      <c r="B40" s="48">
        <v>23</v>
      </c>
      <c r="C40" s="75"/>
      <c r="D40" s="76"/>
      <c r="E40" s="73"/>
      <c r="F40" s="77"/>
      <c r="G40" s="60"/>
      <c r="H40" s="73"/>
      <c r="I40" s="77"/>
      <c r="J40" s="61"/>
      <c r="K40" s="32"/>
    </row>
    <row r="41" spans="1:11" ht="45" customHeight="1" x14ac:dyDescent="0.25">
      <c r="A41" s="20"/>
      <c r="B41" s="48">
        <v>24</v>
      </c>
      <c r="C41" s="75"/>
      <c r="D41" s="76"/>
      <c r="E41" s="73"/>
      <c r="F41" s="77"/>
      <c r="G41" s="60"/>
      <c r="H41" s="73"/>
      <c r="I41" s="74"/>
      <c r="J41" s="64"/>
      <c r="K41" s="32"/>
    </row>
    <row r="42" spans="1:11" x14ac:dyDescent="0.2">
      <c r="A42" s="20"/>
      <c r="B42" s="39"/>
      <c r="C42" s="90"/>
      <c r="D42" s="91"/>
      <c r="E42" s="94"/>
      <c r="F42" s="95"/>
      <c r="G42" s="40"/>
      <c r="H42" s="92"/>
      <c r="I42" s="93"/>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E32:F32"/>
    <mergeCell ref="C41:D41"/>
    <mergeCell ref="C30:D30"/>
    <mergeCell ref="C37:D37"/>
    <mergeCell ref="E37:F37"/>
    <mergeCell ref="C40:D40"/>
    <mergeCell ref="E40:F40"/>
    <mergeCell ref="C33:D33"/>
    <mergeCell ref="C34:D34"/>
    <mergeCell ref="E34:F34"/>
    <mergeCell ref="E30:F30"/>
    <mergeCell ref="H38:I38"/>
    <mergeCell ref="C35:D35"/>
    <mergeCell ref="H35:I35"/>
    <mergeCell ref="E41:F41"/>
    <mergeCell ref="H41:I41"/>
    <mergeCell ref="C39:D39"/>
    <mergeCell ref="E39:F39"/>
    <mergeCell ref="H39:I39"/>
    <mergeCell ref="H36:I36"/>
    <mergeCell ref="C38:D38"/>
    <mergeCell ref="E38:F38"/>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Q24" sqref="Q24"/>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128</v>
      </c>
      <c r="B45" s="50" t="s">
        <v>129</v>
      </c>
    </row>
    <row r="46" spans="1:2" x14ac:dyDescent="0.2">
      <c r="A46" s="52" t="s">
        <v>130</v>
      </c>
      <c r="B46" s="50" t="s">
        <v>131</v>
      </c>
    </row>
    <row r="47" spans="1:2" x14ac:dyDescent="0.2">
      <c r="A47" s="2" t="s">
        <v>135</v>
      </c>
      <c r="B47" s="2" t="s">
        <v>132</v>
      </c>
    </row>
    <row r="48" spans="1:2" x14ac:dyDescent="0.2">
      <c r="A48" s="50" t="s">
        <v>133</v>
      </c>
      <c r="B48" s="2" t="s">
        <v>134</v>
      </c>
    </row>
    <row r="49" spans="1:2" x14ac:dyDescent="0.2">
      <c r="A49" s="2" t="s">
        <v>137</v>
      </c>
      <c r="B49" s="50" t="s">
        <v>136</v>
      </c>
    </row>
    <row r="50" spans="1:2" x14ac:dyDescent="0.2">
      <c r="A50" s="50" t="s">
        <v>138</v>
      </c>
      <c r="B50" s="50" t="s">
        <v>139</v>
      </c>
    </row>
    <row r="51" spans="1:2" x14ac:dyDescent="0.2">
      <c r="A51" s="2" t="s">
        <v>141</v>
      </c>
      <c r="B51" s="50" t="s">
        <v>140</v>
      </c>
    </row>
    <row r="52" spans="1:2" x14ac:dyDescent="0.2">
      <c r="A52" s="50" t="s">
        <v>143</v>
      </c>
      <c r="B52" s="50" t="s">
        <v>142</v>
      </c>
    </row>
    <row r="53" spans="1:2" x14ac:dyDescent="0.2">
      <c r="A53" s="50" t="s">
        <v>145</v>
      </c>
      <c r="B53" s="50" t="s">
        <v>144</v>
      </c>
    </row>
    <row r="54" spans="1:2" x14ac:dyDescent="0.2">
      <c r="A54" s="50" t="s">
        <v>146</v>
      </c>
      <c r="B54" s="50" t="s">
        <v>147</v>
      </c>
    </row>
    <row r="55" spans="1:2" x14ac:dyDescent="0.2">
      <c r="A55" s="50" t="s">
        <v>148</v>
      </c>
      <c r="B55" s="50" t="s">
        <v>149</v>
      </c>
    </row>
    <row r="56" spans="1:2" x14ac:dyDescent="0.2">
      <c r="A56" s="50" t="s">
        <v>151</v>
      </c>
      <c r="B56" s="50" t="s">
        <v>150</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2017-04-03T09:32:01Z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adcb1b2f8ccb49cb93d0ad0920b6c483</vt:lpwstr>
  </property>
</Properties>
</file>